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0800"/>
  </bookViews>
  <sheets>
    <sheet name="Лист1" sheetId="1" r:id="rId1"/>
  </sheets>
  <externalReferences>
    <externalReference r:id="rId2"/>
  </externalReferences>
  <definedNames>
    <definedName name="fil">[1]Титульный!$F$25</definedName>
    <definedName name="god">[1]Титульный!$F$16</definedName>
    <definedName name="org">[1]Титульный!$F$23</definedName>
    <definedName name="prd2_q">[1]Титульный!$F$17</definedName>
    <definedName name="TSphere">[1]TEHSHEET!$W$3</definedName>
    <definedName name="TSphere_full">[1]TEHSHEET!$W$5</definedName>
    <definedName name="TSphere_trans">[1]TEHSHEET!$W$4</definedName>
    <definedName name="unitHVS">[1]TEHSHEET!$AE$2</definedName>
    <definedName name="unitWARM">[1]TEHSHEET!$AE$3</definedName>
  </definedNames>
  <calcPr calcId="145621"/>
</workbook>
</file>

<file path=xl/calcChain.xml><?xml version="1.0" encoding="utf-8"?>
<calcChain xmlns="http://schemas.openxmlformats.org/spreadsheetml/2006/main">
  <c r="B8" i="1" l="1"/>
  <c r="B7" i="1"/>
  <c r="B11" i="1"/>
  <c r="B10" i="1"/>
  <c r="B9" i="1"/>
  <c r="B5" i="1"/>
  <c r="A1" i="1"/>
</calcChain>
</file>

<file path=xl/sharedStrings.xml><?xml version="1.0" encoding="utf-8"?>
<sst xmlns="http://schemas.openxmlformats.org/spreadsheetml/2006/main" count="8" uniqueCount="8">
  <si>
    <t>№ п/п</t>
  </si>
  <si>
    <t>Значение</t>
  </si>
  <si>
    <t>2</t>
  </si>
  <si>
    <t>5.1</t>
  </si>
  <si>
    <t>котельная, г. Кропоткин, ул. Шоссейная, 36</t>
  </si>
  <si>
    <t>Добавить запись</t>
  </si>
  <si>
    <t>Справочно: количество выданных техусловий на подключение</t>
  </si>
  <si>
    <t>МБУ"Учреждение благоустройства "Феникс" 2 кв. 2013г.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</si>
</sst>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9"/>
      <color indexed="8"/>
      <name val="Tahoma"/>
      <family val="2"/>
      <charset val="204"/>
    </font>
    <font>
      <u/>
      <sz val="10"/>
      <color indexed="12"/>
      <name val="Arial Cyr"/>
      <charset val="204"/>
    </font>
    <font>
      <b/>
      <sz val="9"/>
      <color indexed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1" applyNumberFormat="1" applyFont="1" applyFill="1" applyBorder="1" applyAlignment="1" applyProtection="1">
      <alignment horizontal="center" vertical="top" wrapText="1"/>
    </xf>
    <xf numFmtId="0" fontId="2" fillId="2" borderId="0" xfId="1" applyNumberFormat="1" applyFont="1" applyFill="1" applyBorder="1" applyAlignment="1" applyProtection="1">
      <alignment horizontal="center" wrapText="1"/>
    </xf>
    <xf numFmtId="0" fontId="2" fillId="2" borderId="1" xfId="1" applyNumberFormat="1" applyFont="1" applyFill="1" applyBorder="1" applyAlignment="1" applyProtection="1">
      <alignment horizontal="center" wrapText="1"/>
    </xf>
    <xf numFmtId="0" fontId="3" fillId="2" borderId="0" xfId="3" applyFont="1" applyFill="1" applyBorder="1" applyAlignment="1" applyProtection="1">
      <alignment horizontal="right" vertical="center"/>
    </xf>
    <xf numFmtId="0" fontId="0" fillId="2" borderId="0" xfId="0" applyNumberFormat="1" applyFill="1" applyBorder="1" applyAlignment="1" applyProtection="1">
      <alignment vertical="center"/>
    </xf>
    <xf numFmtId="0" fontId="3" fillId="2" borderId="0" xfId="0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top"/>
    </xf>
    <xf numFmtId="0" fontId="3" fillId="2" borderId="0" xfId="3" applyFont="1" applyFill="1" applyBorder="1" applyAlignment="1" applyProtection="1">
      <alignment vertical="center"/>
    </xf>
    <xf numFmtId="0" fontId="8" fillId="2" borderId="0" xfId="3" applyFont="1" applyFill="1" applyBorder="1" applyAlignment="1" applyProtection="1">
      <alignment vertical="center" wrapText="1"/>
    </xf>
    <xf numFmtId="0" fontId="3" fillId="3" borderId="2" xfId="2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 applyProtection="1">
      <alignment horizontal="left" vertical="center" wrapText="1"/>
    </xf>
    <xf numFmtId="3" fontId="6" fillId="4" borderId="2" xfId="4" applyNumberFormat="1" applyFont="1" applyFill="1" applyBorder="1" applyAlignment="1" applyProtection="1">
      <alignment horizontal="right" vertical="center"/>
      <protection locked="0"/>
    </xf>
  </cellXfs>
  <cellStyles count="6">
    <cellStyle name="Гиперссылка_JKH.OPEN.INFO.HVS(v3.5)_цены161210" xfId="5"/>
    <cellStyle name="Обычный" xfId="0" builtinId="0"/>
    <cellStyle name="Обычный 14" xfId="1"/>
    <cellStyle name="Обычный_BALANCE.WARM.2007YEAR(FACT)" xfId="2"/>
    <cellStyle name="Обычный_JKH.OPEN.INFO.HVS(v3.5)_цены161210" xfId="3"/>
    <cellStyle name="Обычный_ТС цены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85725</xdr:rowOff>
    </xdr:to>
    <xdr:pic>
      <xdr:nvPicPr>
        <xdr:cNvPr id="2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6286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1</xdr:row>
      <xdr:rowOff>228600</xdr:rowOff>
    </xdr:from>
    <xdr:to>
      <xdr:col>3</xdr:col>
      <xdr:colOff>381000</xdr:colOff>
      <xdr:row>2</xdr:row>
      <xdr:rowOff>0</xdr:rowOff>
    </xdr:to>
    <xdr:pic>
      <xdr:nvPicPr>
        <xdr:cNvPr id="3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14287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KH.OPEN.INFO.QUARTER.WA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0"/>
      <sheetData sheetId="1"/>
      <sheetData sheetId="2"/>
      <sheetData sheetId="3"/>
      <sheetData sheetId="4"/>
      <sheetData sheetId="5">
        <row r="16">
          <cell r="F16">
            <v>2013</v>
          </cell>
        </row>
        <row r="17">
          <cell r="F17" t="str">
            <v>I квартал</v>
          </cell>
        </row>
        <row r="23">
          <cell r="F23" t="str">
            <v>МБУ "Учреждение благоустройства "Феникс"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E2" t="str">
            <v>тыс.куб.м/сутки</v>
          </cell>
        </row>
        <row r="3">
          <cell r="W3" t="str">
            <v>ТС</v>
          </cell>
          <cell r="AE3" t="str">
            <v>Гкал/час</v>
          </cell>
        </row>
        <row r="4">
          <cell r="W4" t="str">
            <v>WARM</v>
          </cell>
        </row>
        <row r="5">
          <cell r="W5" t="str">
            <v>теплоснабжения и сфере оказания услуг по передаче тепловой энергии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B7" sqref="B7"/>
    </sheetView>
  </sheetViews>
  <sheetFormatPr defaultRowHeight="15" x14ac:dyDescent="0.25"/>
  <cols>
    <col min="1" max="1" width="6" customWidth="1"/>
    <col min="2" max="2" width="95.28515625" customWidth="1"/>
    <col min="3" max="3" width="9.42578125" customWidth="1"/>
  </cols>
  <sheetData>
    <row r="1" spans="1:3" ht="59.25" customHeight="1" x14ac:dyDescent="0.25">
      <c r="A1" s="1" t="str">
        <f>"Информация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"&amp;TSphere_full&amp;" *"</f>
        <v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и сфере оказания услуг по передаче тепловой энергии *</v>
      </c>
      <c r="B1" s="1"/>
      <c r="C1" s="1"/>
    </row>
    <row r="2" spans="1:3" x14ac:dyDescent="0.25">
      <c r="A2" s="2" t="s">
        <v>7</v>
      </c>
      <c r="B2" s="2"/>
      <c r="C2" s="2"/>
    </row>
    <row r="3" spans="1:3" x14ac:dyDescent="0.25">
      <c r="A3" s="3"/>
      <c r="B3" s="3"/>
      <c r="C3" s="3"/>
    </row>
    <row r="4" spans="1:3" x14ac:dyDescent="0.25">
      <c r="A4" s="4"/>
      <c r="B4" s="4"/>
      <c r="C4" s="4"/>
    </row>
    <row r="5" spans="1:3" x14ac:dyDescent="0.25">
      <c r="A5" s="1" t="s">
        <v>0</v>
      </c>
      <c r="B5" s="1" t="str">
        <f>IF(TSphere="ТС","Утвержденный тариф на тепловую энергию (мощность)/ дифференциация по видам теплоносителя","Наименование показателя")</f>
        <v>Утвержденный тариф на тепловую энергию (мощность)/ дифференциация по видам теплоносителя</v>
      </c>
      <c r="C5" s="1" t="s">
        <v>1</v>
      </c>
    </row>
    <row r="6" spans="1:3" x14ac:dyDescent="0.25">
      <c r="A6" s="2">
        <v>1</v>
      </c>
      <c r="B6" s="2" t="s">
        <v>2</v>
      </c>
      <c r="C6" s="2">
        <v>3</v>
      </c>
    </row>
    <row r="7" spans="1:3" ht="30" x14ac:dyDescent="0.25">
      <c r="A7" s="11">
        <v>1</v>
      </c>
      <c r="B7" s="12" t="str">
        <f>"Количество поданных заявок на подключение к системе "&amp;TSphere_full</f>
        <v>Количество поданных заявок на подключение к системе теплоснабжения и сфере оказания услуг по передаче тепловой энергии</v>
      </c>
      <c r="C7" s="13">
        <v>0</v>
      </c>
    </row>
    <row r="8" spans="1:3" ht="30" x14ac:dyDescent="0.25">
      <c r="A8" s="11">
        <v>2</v>
      </c>
      <c r="B8" s="12" t="str">
        <f>"Количество зарегистрированных заявок на подключение к системе "&amp;TSphere_full</f>
        <v>Количество зарегистрированных заявок на подключение к системе теплоснабжения и сфере оказания услуг по передаче тепловой энергии</v>
      </c>
      <c r="C8" s="13">
        <v>0</v>
      </c>
    </row>
    <row r="9" spans="1:3" ht="30" x14ac:dyDescent="0.25">
      <c r="A9" s="11">
        <v>3</v>
      </c>
      <c r="B9" s="12" t="str">
        <f>"Количество исполненных заявок на подключение к системе "&amp;TSphere_full</f>
        <v>Количество исполненных заявок на подключение к системе теплоснабжения и сфере оказания услуг по передаче тепловой энергии</v>
      </c>
      <c r="C9" s="13">
        <v>0</v>
      </c>
    </row>
    <row r="10" spans="1:3" ht="30" x14ac:dyDescent="0.25">
      <c r="A10" s="11">
        <v>4</v>
      </c>
      <c r="B10" s="12" t="str">
        <f>"Количество заявок на подключение к системе "&amp;TSphere_full &amp; ", по которым принято решение об отказе в подключении"</f>
        <v>Количество заявок на подключение к системе теплоснабжения и сфере оказания услуг по передаче тепловой энергии, по которым принято решение об отказе в подключении</v>
      </c>
      <c r="C10" s="13">
        <v>0</v>
      </c>
    </row>
    <row r="11" spans="1:3" ht="30" x14ac:dyDescent="0.25">
      <c r="A11" s="11">
        <v>5</v>
      </c>
      <c r="B11" s="12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C11" s="13">
        <v>1</v>
      </c>
    </row>
    <row r="12" spans="1:3" x14ac:dyDescent="0.25">
      <c r="A12" s="11" t="s">
        <v>3</v>
      </c>
      <c r="B12" s="12" t="s">
        <v>4</v>
      </c>
      <c r="C12" s="13">
        <v>1</v>
      </c>
    </row>
    <row r="13" spans="1:3" x14ac:dyDescent="0.25">
      <c r="A13" s="11"/>
      <c r="B13" s="12" t="s">
        <v>5</v>
      </c>
      <c r="C13" s="13"/>
    </row>
    <row r="14" spans="1:3" x14ac:dyDescent="0.25">
      <c r="A14" s="11">
        <v>6</v>
      </c>
      <c r="B14" s="12" t="s">
        <v>6</v>
      </c>
      <c r="C14" s="13">
        <v>0</v>
      </c>
    </row>
    <row r="15" spans="1:3" x14ac:dyDescent="0.25">
      <c r="A15" s="5"/>
      <c r="B15" s="9"/>
      <c r="C15" s="10"/>
    </row>
    <row r="16" spans="1:3" x14ac:dyDescent="0.25">
      <c r="A16" s="5"/>
      <c r="B16" s="6"/>
      <c r="C16" s="7"/>
    </row>
    <row r="17" spans="1:3" x14ac:dyDescent="0.25">
      <c r="A17" s="8"/>
      <c r="B17" s="6"/>
      <c r="C17" s="7"/>
    </row>
    <row r="18" spans="1:3" x14ac:dyDescent="0.25">
      <c r="A18" s="8"/>
      <c r="B18" s="8"/>
      <c r="C18" s="8"/>
    </row>
  </sheetData>
  <mergeCells count="4">
    <mergeCell ref="A1:C1"/>
    <mergeCell ref="A2:C2"/>
    <mergeCell ref="A5:C5"/>
    <mergeCell ref="A6:C6"/>
  </mergeCells>
  <dataValidations count="3">
    <dataValidation type="decimal" allowBlank="1" showErrorMessage="1" errorTitle="Ошибка" error="Допускается ввод только неотрицательных чисел!" sqref="C11:C1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14 C7:C1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4 B7:B12">
      <formula1>900</formula1>
    </dataValidation>
  </dataValidations>
  <hyperlinks>
    <hyperlink ref="B13" location="'ТС доступ'!A1" tooltip="Добавить запись" display="Добавить запись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2013-06-26T09:48:06Z</dcterms:created>
  <dcterms:modified xsi:type="dcterms:W3CDTF">2013-06-26T09:51:46Z</dcterms:modified>
</cp:coreProperties>
</file>